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4\2 2 Voluntariado\IP\"/>
    </mc:Choice>
  </mc:AlternateContent>
  <xr:revisionPtr revIDLastSave="0" documentId="13_ncr:1_{1C15DC23-C9E5-491F-9DFA-89A5E481C507}" xr6:coauthVersionLast="36" xr6:coauthVersionMax="36" xr10:uidLastSave="{00000000-0000-0000-0000-000000000000}"/>
  <bookViews>
    <workbookView showSheetTabs="0" xWindow="0" yWindow="0" windowWidth="28800" windowHeight="12225" activeTab="1" xr2:uid="{00000000-000D-0000-FFFF-FFFF00000000}"/>
  </bookViews>
  <sheets>
    <sheet name="Gráfico1" sheetId="4" r:id="rId1"/>
    <sheet name="Hoja1" sheetId="1" r:id="rId2"/>
    <sheet name="Hoja2" sheetId="2" r:id="rId3"/>
    <sheet name="Hoja3" sheetId="3" r:id="rId4"/>
  </sheets>
  <definedNames>
    <definedName name="_xlnm.Print_Area" localSheetId="1">Hoja1!$A$1:$K$63</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<sst xmlns="http://schemas.openxmlformats.org/spreadsheetml/2006/main" count="71" uniqueCount="67">
  <si>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</si>
  <si>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</si>
  <si>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</si>
  <si>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</si>
  <si>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</si>
  <si>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</si>
  <si>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</si>
  <si>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</si>
  <si>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</si>
  <si>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</si>
  <si>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</si>
  <si>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</si>
  <si>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</si>
  <si>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</si>
  <si>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</si>
  <si>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</si>
  <si>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</si>
  <si>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</si>
  <si>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</si>
  <si>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</si>
  <si>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</si>
  <si>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</si>
  <si>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</si>
  <si>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</si>
  <si>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</si>
  <si>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</si>
  <si>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</si>
  <si>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</si>
  <si>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</si>
  <si>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</si>
  <si>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</si>
  <si>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</si>
  <si>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</si>
  <si>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</si>
  <si>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</si>
  <si>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</si>
  <si>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</si>
  <si>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</si>
  <si>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</si>
  <si>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</si>
  <si>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</si>
  <si>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</si>
  <si>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</si>
  <si>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</si>
  <si>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</si>
  <si>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</si>
  <si>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</si>
  <si>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</si>
  <si>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</si>
  <si>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</si>
  <si>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</si>
  <si>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</si>
  <si>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</si>
  <si>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</si>
  <si>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</si>
  <si>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</si>
  <si>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</si>
  <si>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</si>
  <si>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</si>
  <si>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Granada</t>
  </si>
  <si>
    <t xml:space="preserve">Fdo.: </t>
  </si>
  <si>
    <t>482.04</t>
  </si>
  <si>
    <t>Agencia de Cooperación  para el Desarrollo</t>
  </si>
  <si>
    <t>Wenceslao Martín Rosales</t>
  </si>
  <si>
    <t>321B</t>
  </si>
  <si>
    <t>Fdo.: Wenceslao Martín Rosales</t>
  </si>
  <si>
    <t>Pago del 80% de la ayuda en el marco de la Convocatoria de ayudas para la realización de actividades de voluntariado internacional en proyectos de cooperación al desarrollo.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</si>
</sst>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color rgb="FFFF0000"/>
      <name val="Arial"/>
      <family val="2"/>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xr:uid="{00000000-0005-0000-0000-000000000000}"/>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Hoja1!$I$35:$K$35</c:f>
              <c:numCache>
                <c:formatCode>General</c:formatCode>
                <c:ptCount val="3"/>
                <c:pt idx="0">
                  <c:v>0</c:v>
                </c:pt>
              </c:numCache>
            </c:numRef>
          </c:val>
          <c:extLst>
            <c:ext xmlns:c16="http://schemas.microsoft.com/office/drawing/2014/chart" uri="{C3380CC4-5D6E-409C-BE32-E72D297353CC}">
              <c16:uniqueId val="{00000000-E006-4FBA-AF53-A75CD6559DDF}"/>
            </c:ext>
          </c:extLst>
        </c:ser>
        <c:ser>
          <c:idx val="1"/>
          <c:order val="1"/>
          <c:invertIfNegative val="0"/>
          <c:val>
            <c:numRef>
              <c:f>Hoja1!$I$36:$K$36</c:f>
              <c:numCache>
                <c:formatCode>General</c:formatCode>
                <c:ptCount val="3"/>
              </c:numCache>
            </c:numRef>
          </c:val>
          <c:extLst>
            <c:ext xmlns:c16="http://schemas.microsoft.com/office/drawing/2014/chart" uri="{C3380CC4-5D6E-409C-BE32-E72D297353CC}">
              <c16:uniqueId val="{00000001-E006-4FBA-AF53-A75CD6559DDF}"/>
            </c:ext>
          </c:extLst>
        </c:ser>
        <c:dLbls>
          <c:showLegendKey val="0"/>
          <c:showVal val="0"/>
          <c:showCatName val="0"/>
          <c:showSerName val="0"/>
          <c:showPercent val="0"/>
          <c:showBubbleSize val="0"/>
        </c:dLbls>
        <c:gapWidth val="150"/>
        <c:axId val="80074240"/>
        <c:axId val="80075776"/>
      </c:barChart>
      <c:catAx>
        <c:axId val="80074240"/>
        <c:scaling>
          <c:orientation val="minMax"/>
        </c:scaling>
        <c:delete val="0"/>
        <c:axPos val="b"/>
        <c:majorTickMark val="out"/>
        <c:minorTickMark val="none"/>
        <c:tickLblPos val="nextTo"/>
        <c:crossAx val="80075776"/>
        <c:crosses val="autoZero"/>
        <c:auto val="1"/>
        <c:lblAlgn val="ctr"/>
        <c:lblOffset val="100"/>
        <c:noMultiLvlLbl val="0"/>
      </c:catAx>
      <c:valAx>
        <c:axId val="80075776"/>
        <c:scaling>
          <c:orientation val="minMax"/>
        </c:scaling>
        <c:delete val="0"/>
        <c:axPos val="l"/>
        <c:majorGridlines/>
        <c:numFmt formatCode="General" sourceLinked="1"/>
        <c:majorTickMark val="out"/>
        <c:minorTickMark val="none"/>
        <c:tickLblPos val="nextTo"/>
        <c:crossAx val="80074240"/>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121" workbookViewId="0" zoomToFit="1"/>
  </sheetViews>
  <pageMargins left="0.7" right="0.7" top="0.75" bottom="0.75" header="0.3" footer="0.3"/>
  <drawing r:id="rId1"/>
</chartsheet>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9304587" cy="6077107"/>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96"/>
  <sheetViews>
    <sheetView showGridLines="0" tabSelected="1" topLeftCell="A2" zoomScale="120" zoomScaleNormal="120" zoomScalePageLayoutView="150" workbookViewId="0">
      <selection activeCell="A41" sqref="A41:K43"/>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52</v>
      </c>
      <c r="B7" s="89"/>
      <c r="C7" s="89"/>
      <c r="D7" s="89"/>
      <c r="E7" s="89"/>
      <c r="F7" s="89"/>
      <c r="G7" s="89"/>
      <c r="H7" s="89"/>
      <c r="I7" s="89"/>
      <c r="J7" s="89"/>
      <c r="K7" s="89"/>
    </row>
    <row r="8" spans="1:11" ht="15.75" x14ac:dyDescent="0.2">
      <c r="A8" s="88" t="s">
        <v>51</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63</v>
      </c>
      <c r="F11" s="91"/>
      <c r="G11" s="91"/>
      <c r="H11" s="91"/>
      <c r="I11" s="91"/>
      <c r="J11" s="91"/>
      <c r="K11" s="92"/>
    </row>
    <row r="12" spans="1:11" ht="12.75" customHeight="1" x14ac:dyDescent="0.2">
      <c r="A12" s="58" t="s">
        <v>37</v>
      </c>
      <c r="B12" s="59"/>
      <c r="C12" s="59"/>
      <c r="D12" s="79"/>
      <c r="E12" s="93">
        <v>3020450000</v>
      </c>
      <c r="F12" s="94"/>
      <c r="G12" s="94"/>
      <c r="H12" s="94"/>
      <c r="I12" s="94"/>
      <c r="J12" s="94"/>
      <c r="K12" s="95"/>
    </row>
    <row r="13" spans="1:11" ht="12.75" customHeight="1" x14ac:dyDescent="0.2">
      <c r="A13" s="58" t="s">
        <v>5</v>
      </c>
      <c r="B13" s="59"/>
      <c r="C13" s="59"/>
      <c r="D13" s="79"/>
      <c r="E13" s="90" t="s">
        <v>62</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56</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57</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3020450000</v>
      </c>
      <c r="B29" s="77"/>
      <c r="C29" s="78"/>
      <c r="D29" s="76" t="s">
        <v>64</v>
      </c>
      <c r="E29" s="77"/>
      <c r="F29" s="77"/>
      <c r="G29" s="78"/>
      <c r="H29" s="76" t="s">
        <v>61</v>
      </c>
      <c r="I29" s="78"/>
      <c r="J29" s="74">
        <v>1280</v>
      </c>
      <c r="K29" s="75"/>
    </row>
    <row r="30" spans="1:11" x14ac:dyDescent="0.2">
      <c r="A30" s="69"/>
      <c r="B30" s="70"/>
      <c r="C30" s="70"/>
      <c r="D30" s="70"/>
      <c r="E30" s="70"/>
      <c r="F30" s="70"/>
      <c r="G30" s="71"/>
      <c r="H30" s="69" t="s">
        <v>44</v>
      </c>
      <c r="I30" s="72"/>
      <c r="J30" s="116">
        <v>0.02</v>
      </c>
      <c r="K30" s="117"/>
    </row>
    <row r="31" spans="1:11" x14ac:dyDescent="0.2">
      <c r="A31" s="69"/>
      <c r="B31" s="70"/>
      <c r="C31" s="70"/>
      <c r="D31" s="70"/>
      <c r="E31" s="70"/>
      <c r="F31" s="70"/>
      <c r="G31" s="71"/>
      <c r="H31" s="69" t="s">
        <v>15</v>
      </c>
      <c r="I31" s="72"/>
      <c r="J31" s="118">
        <f>IF(J30="","",IF(J30&lt;=0,"",J29-(J29*J30)))</f>
        <v>1254.4000000000001</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66</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59</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65</v>
      </c>
      <c r="B54" s="161"/>
      <c r="C54" s="161"/>
      <c r="D54" s="161"/>
      <c r="E54" s="161"/>
      <c r="F54" s="161"/>
      <c r="G54" s="162"/>
      <c r="H54" s="163" t="s">
        <v>60</v>
      </c>
      <c r="I54" s="164"/>
      <c r="J54" s="164"/>
      <c r="K54" s="165"/>
    </row>
    <row r="55" spans="1:12" s="40" customFormat="1" ht="10.15" customHeight="1" x14ac:dyDescent="0.15">
      <c r="A55" s="166" t="s">
        <v>41</v>
      </c>
      <c r="B55" s="167"/>
      <c r="C55" s="167"/>
      <c r="D55" s="167"/>
      <c r="E55" s="167"/>
      <c r="F55" s="167"/>
      <c r="G55" s="167"/>
      <c r="H55" s="167"/>
      <c r="I55" s="167"/>
      <c r="J55" s="167"/>
      <c r="K55" s="168"/>
    </row>
    <row r="56" spans="1:12" s="40" customFormat="1" ht="10.15" customHeight="1" x14ac:dyDescent="0.15">
      <c r="A56" s="66" t="s">
        <v>40</v>
      </c>
      <c r="B56" s="67"/>
      <c r="C56" s="67"/>
      <c r="D56" s="67"/>
      <c r="E56" s="67"/>
      <c r="F56" s="67"/>
      <c r="G56" s="67"/>
      <c r="H56" s="67"/>
      <c r="I56" s="67"/>
      <c r="J56" s="67"/>
      <c r="K56" s="68"/>
    </row>
    <row r="57" spans="1:12" s="40" customFormat="1" ht="10.15" customHeight="1" x14ac:dyDescent="0.15">
      <c r="A57" s="66" t="s">
        <v>42</v>
      </c>
      <c r="B57" s="67"/>
      <c r="C57" s="67"/>
      <c r="D57" s="67"/>
      <c r="E57" s="67"/>
      <c r="F57" s="67"/>
      <c r="G57" s="67"/>
      <c r="H57" s="67"/>
      <c r="I57" s="67"/>
      <c r="J57" s="67"/>
      <c r="K57" s="68"/>
    </row>
    <row r="58" spans="1:12" s="40" customFormat="1" ht="12.75" customHeight="1" x14ac:dyDescent="0.15">
      <c r="A58" s="66" t="s">
        <v>43</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45</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58</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53</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46</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54</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47</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53</v>
      </c>
      <c r="B83" s="177"/>
      <c r="C83" s="177"/>
      <c r="D83" s="177"/>
      <c r="E83" s="177"/>
      <c r="F83" s="177"/>
      <c r="G83" s="177"/>
      <c r="H83" s="177"/>
      <c r="I83" s="177"/>
      <c r="J83" s="177"/>
      <c r="K83" s="178"/>
    </row>
    <row r="84" spans="1:11" ht="12" customHeight="1" x14ac:dyDescent="0.2">
      <c r="A84" s="176" t="s">
        <v>48</v>
      </c>
      <c r="B84" s="177"/>
      <c r="C84" s="177"/>
      <c r="D84" s="177"/>
      <c r="E84" s="177"/>
      <c r="F84" s="177"/>
      <c r="G84" s="177"/>
      <c r="H84" s="177"/>
      <c r="I84" s="177"/>
      <c r="J84" s="177"/>
      <c r="K84" s="178"/>
    </row>
    <row r="85" spans="1:11" ht="22.15" customHeight="1" x14ac:dyDescent="0.2">
      <c r="A85" s="142" t="s">
        <v>55</v>
      </c>
      <c r="B85" s="143"/>
      <c r="C85" s="143"/>
      <c r="D85" s="143"/>
      <c r="E85" s="143"/>
      <c r="F85" s="143"/>
      <c r="G85" s="143"/>
      <c r="H85" s="143"/>
      <c r="I85" s="143"/>
      <c r="J85" s="143"/>
      <c r="K85" s="182"/>
    </row>
    <row r="86" spans="1:11" ht="12" customHeight="1" x14ac:dyDescent="0.2">
      <c r="A86" s="142" t="s">
        <v>47</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53</v>
      </c>
      <c r="B90" s="177"/>
      <c r="C90" s="177"/>
      <c r="D90" s="177"/>
      <c r="E90" s="177"/>
      <c r="F90" s="177"/>
      <c r="G90" s="177"/>
      <c r="H90" s="177"/>
      <c r="I90" s="177"/>
      <c r="J90" s="177"/>
      <c r="K90" s="178"/>
    </row>
    <row r="91" spans="1:11" ht="12" customHeight="1" x14ac:dyDescent="0.2">
      <c r="A91" s="176" t="s">
        <v>49</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50</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xr:uid="{00000000-0002-0000-0100-000000000000}"/>
    <dataValidation allowBlank="1" showInputMessage="1" showErrorMessage="1" errorTitle="ERROR" error="El importe a disminuir no es igual al importe a aumentar." prompt="Indeque el correo electrónico del Responsalbe del Centro de Gasto" sqref="H46" xr:uid="{00000000-0002-0000-0100-000001000000}"/>
    <dataValidation allowBlank="1" showInputMessage="1" showErrorMessage="1" errorTitle="ERROR" error="El importe a disminuir no es igual al importe a aumentar." prompt="Indeque el nombre y apellidos del usuario de UNIVERSITAS XXI y su correo electrónico." sqref="H45" xr:uid="{00000000-0002-0000-0100-000002000000}"/>
    <dataValidation type="decimal" allowBlank="1" showInputMessage="1" showErrorMessage="1" errorTitle="NO LETRAS" error="Este campo sólo admite valores numéricos" sqref="J30:K30" xr:uid="{00000000-0002-0000-0100-000003000000}">
      <formula1>0</formula1>
      <formula2>100</formula2>
    </dataValidation>
    <dataValidation errorStyle="information" allowBlank="1" showInputMessage="1" showErrorMessage="1" error="Recuerde especificar la persona de contacto a pie de página." sqref="E11" xr:uid="{00000000-0002-0000-0100-000004000000}"/>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1</vt:i4>
      </vt:variant>
    </vt:vector>
  </HeadingPairs>
  <TitlesOfParts>
    <vt:vector size="5" baseType="lpstr">
      <vt:lpstr>Hoja1</vt:lpstr>
      <vt:lpstr>Hoja2</vt:lpstr>
      <vt:lpstr>Hoja3</vt:lpstr>
      <vt:lpstr>Gráfico1</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2018-05-10T10:31:15Z</cp:lastPrinted>
  <dcterms:created xsi:type="dcterms:W3CDTF">2010-01-17T19:19:01Z</dcterms:created>
  <dcterms:modified xsi:type="dcterms:W3CDTF">2024-05-08T10:37:09Z</dcterms:modified>
</cp:coreProperties>
</file>