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176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<sst xmlns="http://schemas.openxmlformats.org/spreadsheetml/2006/main" count="71" uniqueCount="67">
  <si>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</si>
  <si>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</si>
  <si>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</si>
  <si>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</si>
  <si>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</si>
  <si>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</si>
  <si>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</si>
  <si>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</si>
  <si>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</si>
  <si>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</si>
  <si>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</si>
  <si>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</si>
  <si>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</si>
  <si>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</si>
  <si>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</si>
  <si>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</si>
  <si>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</si>
  <si>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</si>
  <si>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</si>
  <si>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</si>
  <si>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</si>
  <si>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</si>
  <si>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</si>
  <si>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</si>
  <si>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</si>
  <si>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</si>
  <si>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</si>
  <si>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</si>
  <si>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</si>
  <si>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</si>
  <si>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</si>
  <si>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</si>
  <si>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</si>
  <si>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</si>
  <si>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</si>
  <si>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</si>
  <si>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</si>
  <si>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</si>
  <si>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</si>
  <si>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</si>
  <si>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</si>
  <si>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</si>
  <si>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</si>
  <si>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</si>
  <si>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</si>
  <si>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</si>
  <si>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</si>
  <si>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</si>
  <si>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</si>
  <si>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</si>
  <si>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</si>
  <si>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</si>
  <si>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</si>
  <si>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</si>
  <si>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</si>
  <si>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</si>
  <si>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</si>
  <si>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</si>
  <si>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</si>
  <si>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</si>
  <si>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422D.7</t>
  </si>
  <si>
    <t>Granada</t>
  </si>
  <si>
    <t>Fdo.: Domingo Barrera Rosillo</t>
  </si>
  <si>
    <t xml:space="preserve">Fdo.: </t>
  </si>
  <si>
    <t>Convocatoria de ayudas para la realización de actividades de voluntariado internacional en proyectos de cooperación al desarrollo. Año 2021</t>
  </si>
  <si>
    <t>482.04</t>
  </si>
  <si>
    <t>Agencia de Cooperación  para el Desarrollo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</si>
</sst>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30074368"/>
        <c:axId val="30075904"/>
      </c:barChart>
      <c:catAx>
        <c:axId val="30074368"/>
        <c:scaling>
          <c:orientation val="minMax"/>
        </c:scaling>
        <c:delete val="0"/>
        <c:axPos val="b"/>
        <c:majorTickMark val="out"/>
        <c:minorTickMark val="none"/>
        <c:tickLblPos val="nextTo"/>
        <c:crossAx val="30075904"/>
        <c:crosses val="autoZero"/>
        <c:auto val="1"/>
        <c:lblAlgn val="ctr"/>
        <c:lblOffset val="100"/>
        <c:noMultiLvlLbl val="0"/>
      </c:catAx>
      <c:valAx>
        <c:axId val="30075904"/>
        <c:scaling>
          <c:orientation val="minMax"/>
        </c:scaling>
        <c:delete val="0"/>
        <c:axPos val="l"/>
        <c:majorGridlines/>
        <c:numFmt formatCode="General" sourceLinked="1"/>
        <c:majorTickMark val="out"/>
        <c:minorTickMark val="none"/>
        <c:tickLblPos val="nextTo"/>
        <c:crossAx val="3007436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104775</xdr:rowOff>
        </xdr:from>
        <xdr:to>
          <xdr:col>5</xdr:col>
          <xdr:colOff>19050</xdr:colOff>
          <xdr:row>33</xdr:row>
          <xdr:rowOff>142875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123825</xdr:rowOff>
        </xdr:from>
        <xdr:to>
          <xdr:col>7</xdr:col>
          <xdr:colOff>438150</xdr:colOff>
          <xdr:row>34</xdr:row>
          <xdr:rowOff>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5</xdr:col>
          <xdr:colOff>133350</xdr:colOff>
          <xdr:row>35</xdr:row>
          <xdr:rowOff>38100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28575</xdr:rowOff>
        </xdr:from>
        <xdr:to>
          <xdr:col>2</xdr:col>
          <xdr:colOff>476250</xdr:colOff>
          <xdr:row>38</xdr:row>
          <xdr:rowOff>123825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133350</xdr:rowOff>
        </xdr:from>
        <xdr:to>
          <xdr:col>2</xdr:col>
          <xdr:colOff>457200</xdr:colOff>
          <xdr:row>37</xdr:row>
          <xdr:rowOff>9525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34</xdr:row>
          <xdr:rowOff>0</xdr:rowOff>
        </xdr:from>
        <xdr:to>
          <xdr:col>7</xdr:col>
          <xdr:colOff>381000</xdr:colOff>
          <xdr:row>35</xdr:row>
          <xdr:rowOff>38100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133350</xdr:rowOff>
        </xdr:from>
        <xdr:to>
          <xdr:col>7</xdr:col>
          <xdr:colOff>381000</xdr:colOff>
          <xdr:row>37</xdr:row>
          <xdr:rowOff>9525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37</xdr:row>
          <xdr:rowOff>28575</xdr:rowOff>
        </xdr:from>
        <xdr:to>
          <xdr:col>6</xdr:col>
          <xdr:colOff>476250</xdr:colOff>
          <xdr:row>38</xdr:row>
          <xdr:rowOff>142875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zoomScale="150" zoomScaleNormal="150" zoomScalePageLayoutView="150" workbookViewId="0">
      <selection activeCell="E13" sqref="E13:K1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52</v>
      </c>
      <c r="B7" s="169"/>
      <c r="C7" s="169"/>
      <c r="D7" s="169"/>
      <c r="E7" s="169"/>
      <c r="F7" s="169"/>
      <c r="G7" s="169"/>
      <c r="H7" s="169"/>
      <c r="I7" s="169"/>
      <c r="J7" s="169"/>
      <c r="K7" s="169"/>
    </row>
    <row r="8" spans="1:11" ht="15.75" x14ac:dyDescent="0.2">
      <c r="A8" s="168" t="s">
        <v>51</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59</v>
      </c>
      <c r="F11" s="171"/>
      <c r="G11" s="171"/>
      <c r="H11" s="171"/>
      <c r="I11" s="171"/>
      <c r="J11" s="171"/>
      <c r="K11" s="172"/>
    </row>
    <row r="12" spans="1:11" ht="12.75" customHeight="1" x14ac:dyDescent="0.2">
      <c r="A12" s="134" t="s">
        <v>37</v>
      </c>
      <c r="B12" s="139"/>
      <c r="C12" s="139"/>
      <c r="D12" s="135"/>
      <c r="E12" s="173">
        <v>3020450001</v>
      </c>
      <c r="F12" s="174"/>
      <c r="G12" s="174"/>
      <c r="H12" s="174"/>
      <c r="I12" s="174"/>
      <c r="J12" s="174"/>
      <c r="K12" s="175"/>
    </row>
    <row r="13" spans="1:11" ht="12.75" customHeight="1" x14ac:dyDescent="0.2">
      <c r="A13" s="134" t="s">
        <v>5</v>
      </c>
      <c r="B13" s="139"/>
      <c r="C13" s="139"/>
      <c r="D13" s="135"/>
      <c r="E13" s="170" t="s">
        <v>66</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56</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57</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3020450001</v>
      </c>
      <c r="B29" s="180"/>
      <c r="C29" s="181"/>
      <c r="D29" s="179" t="s">
        <v>60</v>
      </c>
      <c r="E29" s="180"/>
      <c r="F29" s="180"/>
      <c r="G29" s="181"/>
      <c r="H29" s="179" t="s">
        <v>65</v>
      </c>
      <c r="I29" s="181"/>
      <c r="J29" s="177">
        <v>1920</v>
      </c>
      <c r="K29" s="178"/>
    </row>
    <row r="30" spans="1:11" x14ac:dyDescent="0.2">
      <c r="A30" s="158"/>
      <c r="B30" s="162"/>
      <c r="C30" s="162"/>
      <c r="D30" s="162"/>
      <c r="E30" s="162"/>
      <c r="F30" s="162"/>
      <c r="G30" s="163"/>
      <c r="H30" s="158" t="s">
        <v>44</v>
      </c>
      <c r="I30" s="159"/>
      <c r="J30" s="160">
        <v>0.02</v>
      </c>
      <c r="K30" s="161"/>
    </row>
    <row r="31" spans="1:11" x14ac:dyDescent="0.2">
      <c r="A31" s="158"/>
      <c r="B31" s="162"/>
      <c r="C31" s="162"/>
      <c r="D31" s="162"/>
      <c r="E31" s="162"/>
      <c r="F31" s="162"/>
      <c r="G31" s="163"/>
      <c r="H31" s="158" t="s">
        <v>15</v>
      </c>
      <c r="I31" s="159"/>
      <c r="J31" s="164">
        <f>IF(J30="","",IF(J30&lt;=0,"",J29-(J29*J30)))</f>
        <v>1881.6</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64</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61</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62</v>
      </c>
      <c r="B54" s="91"/>
      <c r="C54" s="91"/>
      <c r="D54" s="91"/>
      <c r="E54" s="91"/>
      <c r="F54" s="91"/>
      <c r="G54" s="92"/>
      <c r="H54" s="93" t="s">
        <v>63</v>
      </c>
      <c r="I54" s="94"/>
      <c r="J54" s="94"/>
      <c r="K54" s="95"/>
    </row>
    <row r="55" spans="1:12" s="40" customFormat="1" ht="10.15" customHeight="1" x14ac:dyDescent="0.15">
      <c r="A55" s="99" t="s">
        <v>41</v>
      </c>
      <c r="B55" s="100"/>
      <c r="C55" s="100"/>
      <c r="D55" s="100"/>
      <c r="E55" s="100"/>
      <c r="F55" s="100"/>
      <c r="G55" s="100"/>
      <c r="H55" s="100"/>
      <c r="I55" s="100"/>
      <c r="J55" s="100"/>
      <c r="K55" s="101"/>
    </row>
    <row r="56" spans="1:12" s="40" customFormat="1" ht="10.15" customHeight="1" x14ac:dyDescent="0.15">
      <c r="A56" s="96" t="s">
        <v>40</v>
      </c>
      <c r="B56" s="97"/>
      <c r="C56" s="97"/>
      <c r="D56" s="97"/>
      <c r="E56" s="97"/>
      <c r="F56" s="97"/>
      <c r="G56" s="97"/>
      <c r="H56" s="97"/>
      <c r="I56" s="97"/>
      <c r="J56" s="97"/>
      <c r="K56" s="98"/>
    </row>
    <row r="57" spans="1:12" s="40" customFormat="1" ht="10.15" customHeight="1" x14ac:dyDescent="0.15">
      <c r="A57" s="96" t="s">
        <v>42</v>
      </c>
      <c r="B57" s="97"/>
      <c r="C57" s="97"/>
      <c r="D57" s="97"/>
      <c r="E57" s="97"/>
      <c r="F57" s="97"/>
      <c r="G57" s="97"/>
      <c r="H57" s="97"/>
      <c r="I57" s="97"/>
      <c r="J57" s="97"/>
      <c r="K57" s="98"/>
    </row>
    <row r="58" spans="1:12" s="40" customFormat="1" ht="12.75" customHeight="1" x14ac:dyDescent="0.15">
      <c r="A58" s="96" t="s">
        <v>43</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45</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53</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46</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54</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47</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53</v>
      </c>
      <c r="B83" s="61"/>
      <c r="C83" s="61"/>
      <c r="D83" s="61"/>
      <c r="E83" s="61"/>
      <c r="F83" s="61"/>
      <c r="G83" s="61"/>
      <c r="H83" s="61"/>
      <c r="I83" s="61"/>
      <c r="J83" s="61"/>
      <c r="K83" s="62"/>
    </row>
    <row r="84" spans="1:11" ht="12" customHeight="1" x14ac:dyDescent="0.2">
      <c r="A84" s="60" t="s">
        <v>48</v>
      </c>
      <c r="B84" s="61"/>
      <c r="C84" s="61"/>
      <c r="D84" s="61"/>
      <c r="E84" s="61"/>
      <c r="F84" s="61"/>
      <c r="G84" s="61"/>
      <c r="H84" s="61"/>
      <c r="I84" s="61"/>
      <c r="J84" s="61"/>
      <c r="K84" s="62"/>
    </row>
    <row r="85" spans="1:11" ht="22.15" customHeight="1" x14ac:dyDescent="0.2">
      <c r="A85" s="57" t="s">
        <v>55</v>
      </c>
      <c r="B85" s="58"/>
      <c r="C85" s="58"/>
      <c r="D85" s="58"/>
      <c r="E85" s="58"/>
      <c r="F85" s="58"/>
      <c r="G85" s="58"/>
      <c r="H85" s="58"/>
      <c r="I85" s="58"/>
      <c r="J85" s="58"/>
      <c r="K85" s="59"/>
    </row>
    <row r="86" spans="1:11" ht="12" customHeight="1" x14ac:dyDescent="0.2">
      <c r="A86" s="57" t="s">
        <v>47</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53</v>
      </c>
      <c r="B90" s="61"/>
      <c r="C90" s="61"/>
      <c r="D90" s="61"/>
      <c r="E90" s="61"/>
      <c r="F90" s="61"/>
      <c r="G90" s="61"/>
      <c r="H90" s="61"/>
      <c r="I90" s="61"/>
      <c r="J90" s="61"/>
      <c r="K90" s="62"/>
    </row>
    <row r="91" spans="1:11" ht="12" customHeight="1" x14ac:dyDescent="0.2">
      <c r="A91" s="60" t="s">
        <v>49</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50</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104775</xdr:rowOff>
                  </from>
                  <to>
                    <xdr:col>5</xdr:col>
                    <xdr:colOff>19050</xdr:colOff>
                    <xdr:row>33</xdr:row>
                    <xdr:rowOff>142875</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123825</xdr:rowOff>
                  </from>
                  <to>
                    <xdr:col>7</xdr:col>
                    <xdr:colOff>438150</xdr:colOff>
                    <xdr:row>34</xdr:row>
                    <xdr:rowOff>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37</xdr:row>
                    <xdr:rowOff>28575</xdr:rowOff>
                  </from>
                  <to>
                    <xdr:col>2</xdr:col>
                    <xdr:colOff>476250</xdr:colOff>
                    <xdr:row>38</xdr:row>
                    <xdr:rowOff>123825</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133350</xdr:rowOff>
                  </from>
                  <to>
                    <xdr:col>2</xdr:col>
                    <xdr:colOff>457200</xdr:colOff>
                    <xdr:row>37</xdr:row>
                    <xdr:rowOff>9525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34</xdr:row>
                    <xdr:rowOff>0</xdr:rowOff>
                  </from>
                  <to>
                    <xdr:col>7</xdr:col>
                    <xdr:colOff>381000</xdr:colOff>
                    <xdr:row>35</xdr:row>
                    <xdr:rowOff>38100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133350</xdr:rowOff>
                  </from>
                  <to>
                    <xdr:col>7</xdr:col>
                    <xdr:colOff>381000</xdr:colOff>
                    <xdr:row>37</xdr:row>
                    <xdr:rowOff>9525</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37</xdr:row>
                    <xdr:rowOff>28575</xdr:rowOff>
                  </from>
                  <to>
                    <xdr:col>6</xdr:col>
                    <xdr:colOff>476250</xdr:colOff>
                    <xdr:row>38</xdr:row>
                    <xdr:rowOff>142875</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2018-06-05T06:22:58Z</cp:lastPrinted>
  <dcterms:created xsi:type="dcterms:W3CDTF">2010-01-17T19:19:01Z</dcterms:created>
  <dcterms:modified xsi:type="dcterms:W3CDTF">2021-06-15T07:33:49Z</dcterms:modified>
</cp:coreProperties>
</file>